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" yWindow="3264" windowWidth="18204" windowHeight="11016"/>
  </bookViews>
  <sheets>
    <sheet name="Tabella importi" sheetId="2" r:id="rId1"/>
  </sheets>
  <calcPr calcId="145621"/>
</workbook>
</file>

<file path=xl/calcChain.xml><?xml version="1.0" encoding="utf-8"?>
<calcChain xmlns="http://schemas.openxmlformats.org/spreadsheetml/2006/main">
  <c r="F22" i="2" l="1"/>
  <c r="E22" i="2"/>
  <c r="B22" i="2"/>
  <c r="F15" i="2"/>
  <c r="E15" i="2"/>
  <c r="F9" i="2"/>
  <c r="F25" i="2" s="1"/>
  <c r="E9" i="2"/>
  <c r="E25" i="2" s="1"/>
  <c r="C22" i="2" l="1"/>
  <c r="D21" i="2"/>
  <c r="D20" i="2"/>
  <c r="D19" i="2"/>
  <c r="D18" i="2"/>
  <c r="D14" i="2"/>
  <c r="D13" i="2"/>
  <c r="D12" i="2"/>
  <c r="D8" i="2"/>
  <c r="D7" i="2"/>
  <c r="D6" i="2"/>
  <c r="D5" i="2"/>
  <c r="D4" i="2"/>
  <c r="D3" i="2"/>
  <c r="C15" i="2"/>
  <c r="B15" i="2"/>
  <c r="C9" i="2"/>
  <c r="B9" i="2"/>
  <c r="B25" i="2" l="1"/>
  <c r="C25" i="2"/>
  <c r="D22" i="2"/>
  <c r="D9" i="2"/>
  <c r="D25" i="2" s="1"/>
  <c r="D15" i="2"/>
</calcChain>
</file>

<file path=xl/sharedStrings.xml><?xml version="1.0" encoding="utf-8"?>
<sst xmlns="http://schemas.openxmlformats.org/spreadsheetml/2006/main" count="34" uniqueCount="24">
  <si>
    <t>Muta Estiva:</t>
  </si>
  <si>
    <t>Muta mezza stagione:</t>
  </si>
  <si>
    <t>Muta Invernale:</t>
  </si>
  <si>
    <t xml:space="preserve">Maglia manica corta:     </t>
  </si>
  <si>
    <t>Pantaloncino corto:      </t>
  </si>
  <si>
    <t>Gilet senza maniche:    </t>
  </si>
  <si>
    <t xml:space="preserve">Guanti:                        </t>
  </si>
  <si>
    <t>Calzamaglia 3/4:         </t>
  </si>
  <si>
    <t>Maglia manica lunga:   </t>
  </si>
  <si>
    <t>Calzamaglia lunga:     </t>
  </si>
  <si>
    <t>Giubbino invernale:    </t>
  </si>
  <si>
    <t>Copri scarpe:              </t>
  </si>
  <si>
    <t>Spesa a carico
del Circolo</t>
  </si>
  <si>
    <t>Spesa a carico
del socio</t>
  </si>
  <si>
    <r>
      <t>Calzini:</t>
    </r>
    <r>
      <rPr>
        <i/>
        <sz val="12"/>
        <color rgb="FF000000"/>
        <rFont val="Verdana"/>
        <family val="2"/>
      </rPr>
      <t xml:space="preserve"> (2 paia)</t>
    </r>
    <r>
      <rPr>
        <sz val="12"/>
        <color rgb="FF000000"/>
        <rFont val="Verdana"/>
        <family val="2"/>
      </rPr>
      <t>           </t>
    </r>
  </si>
  <si>
    <t>Importo</t>
  </si>
  <si>
    <t>Totali</t>
  </si>
  <si>
    <t xml:space="preserve"> Totale                                          </t>
  </si>
  <si>
    <t>Guanti Invernali</t>
  </si>
  <si>
    <t>Mantella antipioggia</t>
  </si>
  <si>
    <t>Manicotti</t>
  </si>
  <si>
    <t>I.V.A.</t>
  </si>
  <si>
    <t>TOTALE CON I.V.A.</t>
  </si>
  <si>
    <r>
      <t>PAGAMENTO A b.evo srl
per divisa completa da ciclista (</t>
    </r>
    <r>
      <rPr>
        <b/>
        <sz val="18"/>
        <color rgb="FFFF0000"/>
        <rFont val="Calibri"/>
        <family val="2"/>
        <scheme val="minor"/>
      </rPr>
      <t>BIEMME</t>
    </r>
    <r>
      <rPr>
        <b/>
        <sz val="18"/>
        <color theme="7" tint="-0.249977111117893"/>
        <rFont val="Calibri"/>
        <family val="2"/>
        <scheme val="minor"/>
      </rPr>
      <t>)                                                   Solo per soci iscritti al Gruppo Ciclistico: Circolo Dipendenti Bper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</si>
</sst>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7" x14ac:knownFonts="1">
    <font>
      <sz val="11"/>
      <color theme="1"/>
      <name val="Calibri"/>
      <family val="2"/>
      <scheme val="minor"/>
    </font>
    <font>
      <sz val="12"/>
      <color rgb="FF000000"/>
      <name val="Verdana"/>
      <family val="2"/>
    </font>
    <font>
      <b/>
      <i/>
      <sz val="12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Verdana"/>
      <family val="2"/>
    </font>
    <font>
      <b/>
      <i/>
      <sz val="12"/>
      <color theme="5" tint="-0.249977111117893"/>
      <name val="Verdana"/>
      <family val="2"/>
    </font>
    <font>
      <b/>
      <i/>
      <sz val="12"/>
      <color theme="4" tint="-0.499984740745262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sz val="18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Verdana"/>
      <family val="2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8A00"/>
      <name val="Verdana"/>
      <family val="2"/>
    </font>
    <font>
      <sz val="1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2"/>
      <color rgb="FF005BE2"/>
      <name val="Verdana"/>
      <family val="2"/>
    </font>
    <font>
      <b/>
      <sz val="11"/>
      <color rgb="FF005BE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4FC4"/>
      <name val="Calibri"/>
      <family val="2"/>
      <scheme val="minor"/>
    </font>
    <font>
      <b/>
      <sz val="12"/>
      <color rgb="FF004FC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2FEE7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FFFFF7"/>
        <bgColor indexed="64"/>
      </patternFill>
    </fill>
    <fill>
      <patternFill patternType="solid">
        <fgColor rgb="FFEBF3FF"/>
        <bgColor indexed="64"/>
      </patternFill>
    </fill>
    <fill>
      <patternFill patternType="solid">
        <fgColor rgb="FFF9E1FF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rgb="FF008A00"/>
      </left>
      <right style="thin">
        <color rgb="FF008A00"/>
      </right>
      <top style="medium">
        <color rgb="FF008A00"/>
      </top>
      <bottom style="medium">
        <color rgb="FF008A00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rgb="FF008A00"/>
      </left>
      <right style="thin">
        <color rgb="FF008A00"/>
      </right>
      <top style="medium">
        <color rgb="FF008A00"/>
      </top>
      <bottom style="medium">
        <color rgb="FF008A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0" borderId="0" xfId="0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2" fontId="13" fillId="0" borderId="7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 wrapText="1"/>
    </xf>
    <xf numFmtId="0" fontId="0" fillId="6" borderId="1" xfId="0" applyFill="1" applyBorder="1" applyAlignment="1">
      <alignment horizontal="right" vertical="center"/>
    </xf>
    <xf numFmtId="0" fontId="7" fillId="7" borderId="6" xfId="0" applyFont="1" applyFill="1" applyBorder="1" applyAlignment="1">
      <alignment vertical="center" wrapText="1"/>
    </xf>
    <xf numFmtId="0" fontId="0" fillId="7" borderId="1" xfId="0" applyFill="1" applyBorder="1" applyAlignment="1">
      <alignment horizontal="right" vertical="center"/>
    </xf>
    <xf numFmtId="0" fontId="19" fillId="10" borderId="1" xfId="0" applyFont="1" applyFill="1" applyBorder="1" applyAlignment="1">
      <alignment horizontal="center" vertical="center"/>
    </xf>
    <xf numFmtId="0" fontId="4" fillId="0" borderId="0" xfId="0" applyFont="1"/>
    <xf numFmtId="164" fontId="0" fillId="0" borderId="0" xfId="0" applyNumberFormat="1"/>
    <xf numFmtId="0" fontId="20" fillId="0" borderId="6" xfId="0" applyFont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164" fontId="23" fillId="0" borderId="0" xfId="0" applyNumberFormat="1" applyFont="1"/>
    <xf numFmtId="164" fontId="22" fillId="4" borderId="1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13" fillId="3" borderId="1" xfId="0" applyNumberFormat="1" applyFont="1" applyFill="1" applyBorder="1" applyAlignment="1">
      <alignment horizontal="right" vertical="center"/>
    </xf>
    <xf numFmtId="164" fontId="18" fillId="0" borderId="0" xfId="0" applyNumberFormat="1" applyFont="1"/>
    <xf numFmtId="164" fontId="24" fillId="10" borderId="1" xfId="0" applyNumberFormat="1" applyFont="1" applyFill="1" applyBorder="1"/>
    <xf numFmtId="164" fontId="25" fillId="0" borderId="0" xfId="0" applyNumberFormat="1" applyFont="1"/>
    <xf numFmtId="164" fontId="26" fillId="3" borderId="1" xfId="0" applyNumberFormat="1" applyFont="1" applyFill="1" applyBorder="1" applyAlignment="1">
      <alignment horizontal="right" vertical="center"/>
    </xf>
    <xf numFmtId="164" fontId="24" fillId="10" borderId="1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9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16" fillId="0" borderId="2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8" borderId="5" xfId="0" applyNumberFormat="1" applyFont="1" applyFill="1" applyBorder="1" applyAlignment="1">
      <alignment horizontal="right" vertical="center"/>
    </xf>
    <xf numFmtId="164" fontId="3" fillId="8" borderId="15" xfId="0" applyNumberFormat="1" applyFont="1" applyFill="1" applyBorder="1" applyAlignment="1">
      <alignment horizontal="right" vertical="center"/>
    </xf>
    <xf numFmtId="164" fontId="22" fillId="4" borderId="1" xfId="0" applyNumberFormat="1" applyFont="1" applyFill="1" applyBorder="1" applyAlignment="1">
      <alignment vertical="center"/>
    </xf>
    <xf numFmtId="164" fontId="24" fillId="10" borderId="1" xfId="0" applyNumberFormat="1" applyFont="1" applyFill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164" fontId="26" fillId="3" borderId="1" xfId="0" applyNumberFormat="1" applyFont="1" applyFill="1" applyBorder="1" applyAlignment="1">
      <alignment vertical="center"/>
    </xf>
    <xf numFmtId="164" fontId="5" fillId="2" borderId="16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8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4FC4"/>
      <color rgb="FF006C31"/>
      <color rgb="FF005BE2"/>
      <color rgb="FFE1FFE1"/>
      <color rgb="FFFFCDCD"/>
      <color rgb="FFFEF8E2"/>
      <color rgb="FFF9E1FF"/>
      <color rgb="FFEBF3FF"/>
      <color rgb="FFFFFFF7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I8" sqref="I8"/>
    </sheetView>
  </sheetViews>
  <sheetFormatPr defaultRowHeight="14.4" x14ac:dyDescent="0.3"/>
  <cols>
    <col min="1" max="1" width="34.33203125" customWidth="1"/>
    <col min="2" max="4" width="12.6640625" customWidth="1"/>
    <col min="5" max="5" width="12.6640625" style="2" customWidth="1"/>
    <col min="6" max="6" width="12.6640625" customWidth="1"/>
  </cols>
  <sheetData>
    <row r="1" spans="1:9" ht="76.8" customHeight="1" x14ac:dyDescent="0.3">
      <c r="A1" s="54" t="s">
        <v>23</v>
      </c>
      <c r="B1" s="55"/>
      <c r="C1" s="55"/>
      <c r="D1" s="55"/>
      <c r="E1" s="55"/>
      <c r="F1" s="56"/>
    </row>
    <row r="2" spans="1:9" ht="30" customHeight="1" x14ac:dyDescent="0.3">
      <c r="A2" s="19" t="s">
        <v>0</v>
      </c>
      <c r="B2" s="20" t="s">
        <v>15</v>
      </c>
      <c r="C2" s="27" t="s">
        <v>21</v>
      </c>
      <c r="D2" s="31" t="s">
        <v>22</v>
      </c>
      <c r="E2" s="21" t="s">
        <v>12</v>
      </c>
      <c r="F2" s="22" t="s">
        <v>13</v>
      </c>
    </row>
    <row r="3" spans="1:9" ht="20.100000000000001" customHeight="1" x14ac:dyDescent="0.3">
      <c r="A3" s="10" t="s">
        <v>3</v>
      </c>
      <c r="B3" s="41">
        <v>46.5</v>
      </c>
      <c r="C3" s="36">
        <v>10.23</v>
      </c>
      <c r="D3" s="34">
        <f t="shared" ref="D3:D8" si="0">SUM(B3:C3)</f>
        <v>56.730000000000004</v>
      </c>
      <c r="E3" s="29">
        <v>28.5</v>
      </c>
      <c r="F3" s="38">
        <v>28.5</v>
      </c>
    </row>
    <row r="4" spans="1:9" ht="20.100000000000001" customHeight="1" x14ac:dyDescent="0.3">
      <c r="A4" s="11" t="s">
        <v>4</v>
      </c>
      <c r="B4" s="42">
        <v>51</v>
      </c>
      <c r="C4" s="36">
        <v>11.22</v>
      </c>
      <c r="D4" s="34">
        <f t="shared" si="0"/>
        <v>62.22</v>
      </c>
      <c r="E4" s="29">
        <v>31.5</v>
      </c>
      <c r="F4" s="38">
        <v>31.5</v>
      </c>
    </row>
    <row r="5" spans="1:9" ht="20.100000000000001" customHeight="1" x14ac:dyDescent="0.3">
      <c r="A5" s="11" t="s">
        <v>5</v>
      </c>
      <c r="B5" s="42">
        <v>33.5</v>
      </c>
      <c r="C5" s="36">
        <v>7.37</v>
      </c>
      <c r="D5" s="34">
        <f t="shared" si="0"/>
        <v>40.869999999999997</v>
      </c>
      <c r="E5" s="29">
        <v>20.5</v>
      </c>
      <c r="F5" s="38">
        <v>20.5</v>
      </c>
    </row>
    <row r="6" spans="1:9" ht="20.100000000000001" customHeight="1" x14ac:dyDescent="0.3">
      <c r="A6" s="11" t="s">
        <v>20</v>
      </c>
      <c r="B6" s="43">
        <v>11.5</v>
      </c>
      <c r="C6" s="36">
        <v>2.5299999999999998</v>
      </c>
      <c r="D6" s="34">
        <f t="shared" si="0"/>
        <v>14.03</v>
      </c>
      <c r="E6" s="29">
        <v>7</v>
      </c>
      <c r="F6" s="38">
        <v>7</v>
      </c>
    </row>
    <row r="7" spans="1:9" ht="20.100000000000001" customHeight="1" x14ac:dyDescent="0.3">
      <c r="A7" s="11" t="s">
        <v>14</v>
      </c>
      <c r="B7" s="42">
        <v>5.5</v>
      </c>
      <c r="C7" s="36">
        <v>1.21</v>
      </c>
      <c r="D7" s="34">
        <f t="shared" si="0"/>
        <v>6.71</v>
      </c>
      <c r="E7" s="29">
        <v>7</v>
      </c>
      <c r="F7" s="38">
        <v>7</v>
      </c>
      <c r="I7" s="28"/>
    </row>
    <row r="8" spans="1:9" ht="20.100000000000001" customHeight="1" x14ac:dyDescent="0.3">
      <c r="A8" s="12" t="s">
        <v>6</v>
      </c>
      <c r="B8" s="44">
        <v>14</v>
      </c>
      <c r="C8" s="36">
        <v>3.08</v>
      </c>
      <c r="D8" s="34">
        <f t="shared" si="0"/>
        <v>17.079999999999998</v>
      </c>
      <c r="E8" s="29">
        <v>8.75</v>
      </c>
      <c r="F8" s="38">
        <v>8.75</v>
      </c>
    </row>
    <row r="9" spans="1:9" ht="20.100000000000001" customHeight="1" x14ac:dyDescent="0.3">
      <c r="A9" s="30" t="s">
        <v>16</v>
      </c>
      <c r="B9" s="45">
        <f>SUM(B3:B8)</f>
        <v>162</v>
      </c>
      <c r="C9" s="37">
        <f>SUM(C3:C8)</f>
        <v>35.64</v>
      </c>
      <c r="D9" s="33">
        <f>SUM(D3:D8)</f>
        <v>197.64</v>
      </c>
      <c r="E9" s="35">
        <f>SUM(E3:E8)</f>
        <v>103.25</v>
      </c>
      <c r="F9" s="39">
        <f>SUM(F3:F8)</f>
        <v>103.25</v>
      </c>
    </row>
    <row r="10" spans="1:9" ht="16.2" x14ac:dyDescent="0.3">
      <c r="A10" s="1"/>
      <c r="B10" s="5"/>
      <c r="F10" s="2"/>
    </row>
    <row r="11" spans="1:9" ht="30" customHeight="1" x14ac:dyDescent="0.3">
      <c r="A11" s="25" t="s">
        <v>1</v>
      </c>
      <c r="B11" s="26"/>
      <c r="C11" s="27" t="s">
        <v>21</v>
      </c>
      <c r="D11" s="31" t="s">
        <v>22</v>
      </c>
      <c r="E11" s="21" t="s">
        <v>12</v>
      </c>
      <c r="F11" s="22" t="s">
        <v>13</v>
      </c>
    </row>
    <row r="12" spans="1:9" ht="20.100000000000001" customHeight="1" x14ac:dyDescent="0.3">
      <c r="A12" s="16" t="s">
        <v>7</v>
      </c>
      <c r="B12" s="41">
        <v>51</v>
      </c>
      <c r="C12" s="36">
        <v>11.22</v>
      </c>
      <c r="D12" s="32">
        <f>SUM(B12:C12)</f>
        <v>62.22</v>
      </c>
      <c r="E12" s="29">
        <v>31.25</v>
      </c>
      <c r="F12" s="38">
        <v>31.25</v>
      </c>
    </row>
    <row r="13" spans="1:9" ht="20.100000000000001" customHeight="1" x14ac:dyDescent="0.3">
      <c r="A13" s="15" t="s">
        <v>8</v>
      </c>
      <c r="B13" s="46">
        <v>51</v>
      </c>
      <c r="C13" s="36">
        <v>11.22</v>
      </c>
      <c r="D13" s="32">
        <f>SUM(B13:C13)</f>
        <v>62.22</v>
      </c>
      <c r="E13" s="29">
        <v>31.25</v>
      </c>
      <c r="F13" s="38">
        <v>31.25</v>
      </c>
    </row>
    <row r="14" spans="1:9" ht="20.100000000000001" customHeight="1" x14ac:dyDescent="0.3">
      <c r="A14" s="17" t="s">
        <v>19</v>
      </c>
      <c r="B14" s="47">
        <v>70</v>
      </c>
      <c r="C14" s="36">
        <v>15.4</v>
      </c>
      <c r="D14" s="32">
        <f>SUM(B14:C14)</f>
        <v>85.4</v>
      </c>
      <c r="E14" s="29">
        <v>43</v>
      </c>
      <c r="F14" s="38">
        <v>43</v>
      </c>
    </row>
    <row r="15" spans="1:9" ht="20.100000000000001" customHeight="1" x14ac:dyDescent="0.3">
      <c r="A15" s="30" t="s">
        <v>16</v>
      </c>
      <c r="B15" s="45">
        <f>SUM(B12:B14)</f>
        <v>172</v>
      </c>
      <c r="C15" s="40">
        <f>SUM(C12:C14)</f>
        <v>37.840000000000003</v>
      </c>
      <c r="D15" s="33">
        <f>SUM(D12:D14)</f>
        <v>209.84</v>
      </c>
      <c r="E15" s="35">
        <f>SUM(E12:E14)</f>
        <v>105.5</v>
      </c>
      <c r="F15" s="39">
        <f>SUM(F12:F14)</f>
        <v>105.5</v>
      </c>
    </row>
    <row r="16" spans="1:9" ht="16.2" x14ac:dyDescent="0.3">
      <c r="A16" s="1"/>
      <c r="B16" s="5"/>
      <c r="F16" s="2"/>
    </row>
    <row r="17" spans="1:6" ht="30" customHeight="1" x14ac:dyDescent="0.3">
      <c r="A17" s="23" t="s">
        <v>2</v>
      </c>
      <c r="B17" s="24"/>
      <c r="C17" s="27" t="s">
        <v>21</v>
      </c>
      <c r="D17" s="31" t="s">
        <v>22</v>
      </c>
      <c r="E17" s="21" t="s">
        <v>12</v>
      </c>
      <c r="F17" s="22" t="s">
        <v>13</v>
      </c>
    </row>
    <row r="18" spans="1:6" ht="20.100000000000001" customHeight="1" x14ac:dyDescent="0.3">
      <c r="A18" s="13" t="s">
        <v>9</v>
      </c>
      <c r="B18" s="41">
        <v>58</v>
      </c>
      <c r="C18" s="36">
        <v>12.76</v>
      </c>
      <c r="D18" s="34">
        <f>SUM(B18:C18)</f>
        <v>70.760000000000005</v>
      </c>
      <c r="E18" s="29">
        <v>35.5</v>
      </c>
      <c r="F18" s="38">
        <v>35.5</v>
      </c>
    </row>
    <row r="19" spans="1:6" ht="20.100000000000001" customHeight="1" x14ac:dyDescent="0.3">
      <c r="A19" s="14" t="s">
        <v>10</v>
      </c>
      <c r="B19" s="42">
        <v>84</v>
      </c>
      <c r="C19" s="36">
        <v>18.48</v>
      </c>
      <c r="D19" s="34">
        <f>SUM(B19:C19)</f>
        <v>102.48</v>
      </c>
      <c r="E19" s="29">
        <v>51.75</v>
      </c>
      <c r="F19" s="38">
        <v>51.75</v>
      </c>
    </row>
    <row r="20" spans="1:6" ht="20.100000000000001" customHeight="1" x14ac:dyDescent="0.3">
      <c r="A20" s="15" t="s">
        <v>18</v>
      </c>
      <c r="B20" s="48">
        <v>15.5</v>
      </c>
      <c r="C20" s="36">
        <v>3.41</v>
      </c>
      <c r="D20" s="34">
        <f>SUM(B20:C20)</f>
        <v>18.91</v>
      </c>
      <c r="E20" s="29">
        <v>9.5</v>
      </c>
      <c r="F20" s="38">
        <v>9.5</v>
      </c>
    </row>
    <row r="21" spans="1:6" ht="20.100000000000001" customHeight="1" x14ac:dyDescent="0.3">
      <c r="A21" s="15" t="s">
        <v>11</v>
      </c>
      <c r="B21" s="44">
        <v>19.5</v>
      </c>
      <c r="C21" s="36">
        <v>4.29</v>
      </c>
      <c r="D21" s="34">
        <f>SUM(B21:C21)</f>
        <v>23.79</v>
      </c>
      <c r="E21" s="29">
        <v>12</v>
      </c>
      <c r="F21" s="38">
        <v>12</v>
      </c>
    </row>
    <row r="22" spans="1:6" ht="20.100000000000001" customHeight="1" x14ac:dyDescent="0.3">
      <c r="A22" s="30" t="s">
        <v>16</v>
      </c>
      <c r="B22" s="45">
        <f>SUM(B18:B21)</f>
        <v>177</v>
      </c>
      <c r="C22" s="50">
        <f>SUM(C18:C21)</f>
        <v>38.940000000000005</v>
      </c>
      <c r="D22" s="49">
        <f>SUM(D18:D21)</f>
        <v>215.94</v>
      </c>
      <c r="E22" s="51">
        <f>SUM(E18:E21)</f>
        <v>108.75</v>
      </c>
      <c r="F22" s="52">
        <f>SUM(F18:F21)</f>
        <v>108.75</v>
      </c>
    </row>
    <row r="23" spans="1:6" ht="16.2" x14ac:dyDescent="0.3">
      <c r="A23" s="1"/>
      <c r="B23" s="5"/>
      <c r="C23" s="3"/>
      <c r="D23" s="3"/>
      <c r="E23" s="4"/>
      <c r="F23" s="2"/>
    </row>
    <row r="24" spans="1:6" ht="19.5" customHeight="1" thickBot="1" x14ac:dyDescent="0.35">
      <c r="A24" s="6"/>
      <c r="B24" s="7"/>
      <c r="C24" s="8"/>
      <c r="D24" s="8"/>
      <c r="E24" s="9"/>
      <c r="F24" s="2"/>
    </row>
    <row r="25" spans="1:6" ht="22.5" customHeight="1" thickBot="1" x14ac:dyDescent="0.35">
      <c r="A25" s="18" t="s">
        <v>17</v>
      </c>
      <c r="B25" s="53">
        <f>SUM(B9,B15,B22)</f>
        <v>511</v>
      </c>
      <c r="C25" s="53">
        <f t="shared" ref="C25:F25" si="1">SUM(C9,C15,C22)</f>
        <v>112.42000000000002</v>
      </c>
      <c r="D25" s="53">
        <f t="shared" si="1"/>
        <v>623.42000000000007</v>
      </c>
      <c r="E25" s="53">
        <f t="shared" si="1"/>
        <v>317.5</v>
      </c>
      <c r="F25" s="53">
        <f t="shared" si="1"/>
        <v>317.5</v>
      </c>
    </row>
    <row r="26" spans="1:6" ht="16.2" x14ac:dyDescent="0.3">
      <c r="A26" s="1"/>
    </row>
    <row r="27" spans="1:6" ht="16.2" x14ac:dyDescent="0.3">
      <c r="A27" s="1"/>
    </row>
    <row r="28" spans="1:6" ht="16.2" x14ac:dyDescent="0.3">
      <c r="A28" s="1"/>
    </row>
    <row r="29" spans="1:6" ht="16.2" x14ac:dyDescent="0.3">
      <c r="A29" s="1"/>
    </row>
    <row r="30" spans="1:6" ht="16.2" x14ac:dyDescent="0.3">
      <c r="A30" s="1"/>
    </row>
    <row r="31" spans="1:6" ht="16.2" x14ac:dyDescent="0.3">
      <c r="A31" s="1"/>
    </row>
    <row r="32" spans="1:6" ht="16.2" x14ac:dyDescent="0.3">
      <c r="A32" s="1"/>
    </row>
    <row r="33" spans="1:1" ht="16.2" x14ac:dyDescent="0.3">
      <c r="A33" s="1"/>
    </row>
  </sheetData>
  <mergeCells count="1">
    <mergeCell ref="A1:F1"/>
  </mergeCells>
  <pageMargins left="0.11811023622047245" right="0.11811023622047245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importi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andve</cp:lastModifiedBy>
  <cp:lastPrinted>2019-05-15T14:37:10Z</cp:lastPrinted>
  <dcterms:created xsi:type="dcterms:W3CDTF">2018-02-25T21:45:55Z</dcterms:created>
  <dcterms:modified xsi:type="dcterms:W3CDTF">2022-01-30T08:44:46Z</dcterms:modified>
</cp:coreProperties>
</file>